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ownofjohnsonwi-my.sharepoint.com/personal/clerk_townofjohnson_org/Documents/Desktop/"/>
    </mc:Choice>
  </mc:AlternateContent>
  <xr:revisionPtr revIDLastSave="0" documentId="14_{AA861580-81F4-4F39-A8CB-2D2E3775987C}" xr6:coauthVersionLast="47" xr6:coauthVersionMax="47" xr10:uidLastSave="{00000000-0000-0000-0000-000000000000}"/>
  <bookViews>
    <workbookView xWindow="-120" yWindow="-120" windowWidth="29040" windowHeight="15840" xr2:uid="{646FEE6A-B034-42AF-B172-28D4AFBA914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1" l="1"/>
  <c r="G22" i="1"/>
  <c r="E32" i="1"/>
  <c r="E19" i="1"/>
  <c r="E22" i="1" s="1"/>
  <c r="F32" i="1"/>
  <c r="F19" i="1"/>
  <c r="F22" i="1" s="1"/>
  <c r="D32" i="1"/>
  <c r="C32" i="1"/>
  <c r="B32" i="1"/>
  <c r="D19" i="1"/>
  <c r="D22" i="1" s="1"/>
  <c r="C19" i="1"/>
  <c r="B19" i="1"/>
</calcChain>
</file>

<file path=xl/sharedStrings.xml><?xml version="1.0" encoding="utf-8"?>
<sst xmlns="http://schemas.openxmlformats.org/spreadsheetml/2006/main" count="59" uniqueCount="57">
  <si>
    <t>NOTICE OF PUBLIC BUDGET HEARING</t>
  </si>
  <si>
    <t>For Town of Johnson, Marathon County</t>
  </si>
  <si>
    <t>The Proposed Budget in detail is available for inspection at the Town Clerk's Office.</t>
  </si>
  <si>
    <t>And on Town of Johnson Web Site: www.townofjohnson.org</t>
  </si>
  <si>
    <t>is attached.</t>
  </si>
  <si>
    <t>**********************************************************************************</t>
  </si>
  <si>
    <t>REVENUES</t>
  </si>
  <si>
    <t>GENERAL FUND</t>
  </si>
  <si>
    <t>2021 Budget</t>
  </si>
  <si>
    <t>2022 Budget</t>
  </si>
  <si>
    <t>2023 Budget</t>
  </si>
  <si>
    <t>Change</t>
  </si>
  <si>
    <t>Taxes</t>
  </si>
  <si>
    <t>MFL Taxes</t>
  </si>
  <si>
    <t>Inter Govt Revenue</t>
  </si>
  <si>
    <t>Licenses/Permits</t>
  </si>
  <si>
    <t>Public Charges</t>
  </si>
  <si>
    <t>Other: Interest</t>
  </si>
  <si>
    <t>TOTAL REVENUES</t>
  </si>
  <si>
    <t>Reserves Added</t>
  </si>
  <si>
    <t>Loan</t>
  </si>
  <si>
    <t>TOTAL</t>
  </si>
  <si>
    <t>EXPENDITURES</t>
  </si>
  <si>
    <t>General Government</t>
  </si>
  <si>
    <t>Public Safety</t>
  </si>
  <si>
    <t>Highway Expenses</t>
  </si>
  <si>
    <t>Recycle/Garbage</t>
  </si>
  <si>
    <t>Cemetery</t>
  </si>
  <si>
    <t>Events/Fireworks Exp</t>
  </si>
  <si>
    <t>Debt Service</t>
  </si>
  <si>
    <t>General Fund Balance</t>
  </si>
  <si>
    <t>Board Commissioners</t>
  </si>
  <si>
    <t>Public Lands</t>
  </si>
  <si>
    <t>Forward Bank</t>
  </si>
  <si>
    <t>of the Electors is called for the following purposes.</t>
  </si>
  <si>
    <t>Wis Statutes.)</t>
  </si>
  <si>
    <t>2) Establish compensation: Salary and Per Diem for Elected Town Officers (Section 60.32 of</t>
  </si>
  <si>
    <t>Notice of Special Town Board Meeting Town of Johnson, Marathon County</t>
  </si>
  <si>
    <t>the Special Town Meeting of Electors, a Special Town Board Meeting will be held</t>
  </si>
  <si>
    <t>Notice is hereby given that on Monday 11 November 2024 at 7:30PM of Public Hearing</t>
  </si>
  <si>
    <t>on the 2025 Proposed Budget for the Town of Johnson in Marathon County will be held.</t>
  </si>
  <si>
    <t>Please call for appointment: 715-316-8566  the summary of the Proposed 2025 Budget</t>
  </si>
  <si>
    <t>2024 Budget</t>
  </si>
  <si>
    <t>Proposed</t>
  </si>
  <si>
    <t>2025 Budget</t>
  </si>
  <si>
    <t>Notice is hereby given that on Monday 11 November 2024, immediately following completion</t>
  </si>
  <si>
    <t>of the Public Hearing on the 2025 Proposed Budget which begins at 7:30PM, a Special Town Meeting</t>
  </si>
  <si>
    <t>1) To approve the 2024 Town Tax Levy to be paid in in 2025 ( Section 60.10(1)(a) of</t>
  </si>
  <si>
    <t>Notice is hereby given that on Monday 11 November 2024, immediately following</t>
  </si>
  <si>
    <t>to approve the 2025 Budget.</t>
  </si>
  <si>
    <t>Dated this 24th day of October 2024. Marilyn K. Bhend, Clerk Town of Johnson</t>
  </si>
  <si>
    <r>
      <t>L</t>
    </r>
    <r>
      <rPr>
        <b/>
        <sz val="10"/>
        <color theme="1"/>
        <rFont val="Aptos Narrow"/>
        <family val="2"/>
        <scheme val="minor"/>
      </rPr>
      <t>ong Term Debt</t>
    </r>
  </si>
  <si>
    <t>Balance</t>
  </si>
  <si>
    <t>Revenues</t>
  </si>
  <si>
    <t>Expenses</t>
  </si>
  <si>
    <t>2025 Property Tax</t>
  </si>
  <si>
    <t>Notice of Special Town Meeting of the Electors of the Town of Johnson, Marathon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</si>
</sst>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4" formatCode="&quot;$&quot;#,##0"/>
  </numFmts>
  <fonts count="3" x14ac:knownFonts="1">
    <font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6" fontId="2" fillId="0" borderId="0" xfId="0" applyNumberFormat="1" applyFont="1"/>
    <xf numFmtId="3" fontId="2" fillId="0" borderId="0" xfId="0" applyNumberFormat="1" applyFont="1"/>
    <xf numFmtId="3" fontId="1" fillId="0" borderId="0" xfId="0" applyNumberFormat="1" applyFont="1"/>
    <xf numFmtId="8" fontId="2" fillId="0" borderId="0" xfId="0" applyNumberFormat="1" applyFont="1"/>
    <xf numFmtId="6" fontId="1" fillId="0" borderId="0" xfId="0" applyNumberFormat="1" applyFont="1"/>
    <xf numFmtId="14" fontId="2" fillId="0" borderId="0" xfId="0" applyNumberFormat="1" applyFont="1"/>
    <xf numFmtId="14" fontId="1" fillId="0" borderId="0" xfId="0" applyNumberFormat="1" applyFont="1" applyAlignment="1">
      <alignment horizontal="right" indent="1"/>
    </xf>
    <xf numFmtId="164" fontId="1" fillId="0" borderId="0" xfId="0" applyNumberFormat="1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F57D6-DF84-4C4E-9704-45CD975EA0E3}">
  <dimension ref="A1:G56"/>
  <sheetViews>
    <sheetView tabSelected="1" topLeftCell="A21" workbookViewId="0">
      <selection activeCell="I32" sqref="I32"/>
    </sheetView>
  </sheetViews>
  <sheetFormatPr defaultRowHeight="15" x14ac:dyDescent="0.25"/>
  <cols>
    <col min="1" max="1" width="23" customWidth="1"/>
    <col min="2" max="3" width="0.140625" customWidth="1"/>
    <col min="4" max="4" width="11.5703125" customWidth="1"/>
    <col min="5" max="5" width="13.5703125" customWidth="1"/>
    <col min="6" max="6" width="11.5703125" customWidth="1"/>
    <col min="7" max="7" width="15.140625" customWidth="1"/>
  </cols>
  <sheetData>
    <row r="1" spans="1:7" s="1" customFormat="1" ht="13.5" x14ac:dyDescent="0.25">
      <c r="A1" s="1" t="s">
        <v>0</v>
      </c>
    </row>
    <row r="2" spans="1:7" s="1" customFormat="1" ht="13.5" x14ac:dyDescent="0.25">
      <c r="A2" s="1" t="s">
        <v>1</v>
      </c>
    </row>
    <row r="3" spans="1:7" s="2" customFormat="1" ht="13.5" x14ac:dyDescent="0.25">
      <c r="A3" s="2" t="s">
        <v>39</v>
      </c>
    </row>
    <row r="4" spans="1:7" s="2" customFormat="1" ht="13.5" x14ac:dyDescent="0.25">
      <c r="A4" s="2" t="s">
        <v>40</v>
      </c>
    </row>
    <row r="5" spans="1:7" s="2" customFormat="1" ht="13.5" x14ac:dyDescent="0.25">
      <c r="A5" s="2" t="s">
        <v>2</v>
      </c>
    </row>
    <row r="6" spans="1:7" s="2" customFormat="1" ht="13.5" x14ac:dyDescent="0.25">
      <c r="A6" s="2" t="s">
        <v>3</v>
      </c>
    </row>
    <row r="7" spans="1:7" s="2" customFormat="1" ht="13.5" x14ac:dyDescent="0.25">
      <c r="A7" s="2" t="s">
        <v>41</v>
      </c>
    </row>
    <row r="8" spans="1:7" s="2" customFormat="1" ht="13.5" x14ac:dyDescent="0.25">
      <c r="A8" s="2" t="s">
        <v>4</v>
      </c>
    </row>
    <row r="9" spans="1:7" s="2" customFormat="1" ht="13.5" x14ac:dyDescent="0.25">
      <c r="A9" s="2" t="s">
        <v>5</v>
      </c>
    </row>
    <row r="10" spans="1:7" s="2" customFormat="1" ht="13.5" x14ac:dyDescent="0.25"/>
    <row r="11" spans="1:7" s="2" customFormat="1" ht="13.5" x14ac:dyDescent="0.25">
      <c r="A11" s="1" t="s">
        <v>6</v>
      </c>
      <c r="F11" s="2" t="s">
        <v>43</v>
      </c>
    </row>
    <row r="12" spans="1:7" s="2" customFormat="1" ht="13.5" x14ac:dyDescent="0.25">
      <c r="A12" s="2" t="s">
        <v>7</v>
      </c>
      <c r="B12" s="3" t="s">
        <v>8</v>
      </c>
      <c r="C12" s="3" t="s">
        <v>9</v>
      </c>
      <c r="D12" s="3" t="s">
        <v>10</v>
      </c>
      <c r="E12" s="3" t="s">
        <v>42</v>
      </c>
      <c r="F12" s="3" t="s">
        <v>44</v>
      </c>
      <c r="G12" s="4" t="s">
        <v>11</v>
      </c>
    </row>
    <row r="13" spans="1:7" s="2" customFormat="1" ht="13.5" x14ac:dyDescent="0.25">
      <c r="A13" s="2" t="s">
        <v>12</v>
      </c>
      <c r="B13" s="5">
        <v>152525</v>
      </c>
      <c r="C13" s="5">
        <v>144500</v>
      </c>
      <c r="D13" s="6">
        <v>161000</v>
      </c>
      <c r="E13" s="6">
        <v>186696</v>
      </c>
      <c r="F13" s="6">
        <v>193420</v>
      </c>
      <c r="G13" s="7">
        <v>6724</v>
      </c>
    </row>
    <row r="14" spans="1:7" s="2" customFormat="1" ht="13.5" x14ac:dyDescent="0.25">
      <c r="A14" s="2" t="s">
        <v>13</v>
      </c>
      <c r="B14" s="5">
        <v>3000</v>
      </c>
      <c r="C14" s="5">
        <v>4000</v>
      </c>
      <c r="D14" s="6">
        <v>4000</v>
      </c>
      <c r="E14" s="6">
        <v>4200</v>
      </c>
      <c r="F14" s="6">
        <v>4200</v>
      </c>
      <c r="G14" s="7">
        <v>0</v>
      </c>
    </row>
    <row r="15" spans="1:7" s="2" customFormat="1" ht="13.5" x14ac:dyDescent="0.25">
      <c r="A15" s="2" t="s">
        <v>14</v>
      </c>
      <c r="B15" s="5">
        <v>234738</v>
      </c>
      <c r="C15" s="5">
        <v>339762</v>
      </c>
      <c r="D15" s="6">
        <v>238014</v>
      </c>
      <c r="E15" s="6">
        <v>314608</v>
      </c>
      <c r="F15" s="6">
        <v>309278</v>
      </c>
      <c r="G15" s="7">
        <v>5330</v>
      </c>
    </row>
    <row r="16" spans="1:7" s="2" customFormat="1" ht="13.5" x14ac:dyDescent="0.25">
      <c r="A16" s="2" t="s">
        <v>15</v>
      </c>
      <c r="B16" s="5">
        <v>500</v>
      </c>
      <c r="C16" s="5">
        <v>519</v>
      </c>
      <c r="D16" s="6">
        <v>519</v>
      </c>
      <c r="E16" s="6">
        <v>98</v>
      </c>
      <c r="F16" s="6">
        <v>20</v>
      </c>
      <c r="G16" s="7">
        <v>78</v>
      </c>
    </row>
    <row r="17" spans="1:7" s="2" customFormat="1" ht="13.5" x14ac:dyDescent="0.25">
      <c r="A17" s="2" t="s">
        <v>16</v>
      </c>
      <c r="B17" s="8">
        <v>0</v>
      </c>
      <c r="C17" s="8">
        <v>0</v>
      </c>
      <c r="D17" s="6">
        <v>0</v>
      </c>
      <c r="E17" s="6">
        <v>0</v>
      </c>
      <c r="F17" s="6">
        <v>0</v>
      </c>
      <c r="G17" s="7">
        <v>0</v>
      </c>
    </row>
    <row r="18" spans="1:7" s="2" customFormat="1" ht="13.5" x14ac:dyDescent="0.25">
      <c r="A18" s="2" t="s">
        <v>17</v>
      </c>
      <c r="B18" s="5">
        <v>500</v>
      </c>
      <c r="C18" s="5">
        <v>350</v>
      </c>
      <c r="D18" s="6">
        <v>600</v>
      </c>
      <c r="E18" s="6">
        <v>800</v>
      </c>
      <c r="F18" s="6">
        <v>400</v>
      </c>
      <c r="G18" s="7">
        <v>400</v>
      </c>
    </row>
    <row r="19" spans="1:7" s="2" customFormat="1" ht="13.5" x14ac:dyDescent="0.25">
      <c r="A19" s="2" t="s">
        <v>18</v>
      </c>
      <c r="B19" s="5">
        <f>SUM(B13:B18)</f>
        <v>391263</v>
      </c>
      <c r="C19" s="5">
        <f>SUM(C13:C18)</f>
        <v>489131</v>
      </c>
      <c r="D19" s="6">
        <f>SUM(D13:D18)</f>
        <v>404133</v>
      </c>
      <c r="E19" s="6">
        <f>SUM(E13:E18)</f>
        <v>506402</v>
      </c>
      <c r="F19" s="6">
        <f>SUM(F13:F18)</f>
        <v>507318</v>
      </c>
      <c r="G19" s="7">
        <v>916</v>
      </c>
    </row>
    <row r="20" spans="1:7" s="2" customFormat="1" ht="13.5" x14ac:dyDescent="0.25">
      <c r="A20" s="2" t="s">
        <v>19</v>
      </c>
      <c r="B20" s="5">
        <v>116409</v>
      </c>
      <c r="C20" s="5">
        <v>64323</v>
      </c>
      <c r="D20" s="6">
        <v>125545</v>
      </c>
      <c r="E20" s="6">
        <v>31459</v>
      </c>
      <c r="F20" s="6">
        <v>0</v>
      </c>
      <c r="G20" s="7">
        <v>0</v>
      </c>
    </row>
    <row r="21" spans="1:7" s="2" customFormat="1" ht="13.5" x14ac:dyDescent="0.25">
      <c r="A21" s="2" t="s">
        <v>20</v>
      </c>
      <c r="B21" s="5">
        <v>0</v>
      </c>
      <c r="C21" s="5">
        <v>400000</v>
      </c>
      <c r="D21" s="6">
        <v>0</v>
      </c>
      <c r="E21" s="6">
        <v>0</v>
      </c>
      <c r="F21" s="6">
        <v>0</v>
      </c>
      <c r="G21" s="7">
        <v>0</v>
      </c>
    </row>
    <row r="22" spans="1:7" s="2" customFormat="1" ht="13.5" x14ac:dyDescent="0.25">
      <c r="A22" s="1" t="s">
        <v>21</v>
      </c>
      <c r="B22" s="9">
        <v>507672</v>
      </c>
      <c r="C22" s="9">
        <v>953454</v>
      </c>
      <c r="D22" s="9">
        <f>SUM(D19:D20)</f>
        <v>529678</v>
      </c>
      <c r="E22" s="7">
        <f>SUM(E19:E20)</f>
        <v>537861</v>
      </c>
      <c r="F22" s="7">
        <f>SUM(F19:F21)</f>
        <v>507318</v>
      </c>
      <c r="G22" s="9">
        <f>SUM(G13:G21)</f>
        <v>13448</v>
      </c>
    </row>
    <row r="23" spans="1:7" s="2" customFormat="1" ht="13.5" x14ac:dyDescent="0.25">
      <c r="D23" s="5"/>
      <c r="F23" s="6"/>
      <c r="G23" s="5"/>
    </row>
    <row r="24" spans="1:7" s="2" customFormat="1" ht="13.5" x14ac:dyDescent="0.25">
      <c r="A24" s="1" t="s">
        <v>22</v>
      </c>
      <c r="F24" s="6"/>
    </row>
    <row r="25" spans="1:7" s="2" customFormat="1" ht="13.5" x14ac:dyDescent="0.25">
      <c r="A25" s="2" t="s">
        <v>23</v>
      </c>
      <c r="B25" s="5">
        <v>94640</v>
      </c>
      <c r="C25" s="5">
        <v>78500</v>
      </c>
      <c r="D25" s="5">
        <v>82900</v>
      </c>
      <c r="E25" s="5">
        <v>94550</v>
      </c>
      <c r="F25" s="6">
        <v>88050</v>
      </c>
      <c r="G25" s="7">
        <v>6500</v>
      </c>
    </row>
    <row r="26" spans="1:7" s="2" customFormat="1" ht="13.5" x14ac:dyDescent="0.25">
      <c r="A26" s="2" t="s">
        <v>24</v>
      </c>
      <c r="B26" s="5">
        <v>40000</v>
      </c>
      <c r="C26" s="5">
        <v>40000</v>
      </c>
      <c r="D26" s="5">
        <v>40000</v>
      </c>
      <c r="E26" s="5">
        <v>38500</v>
      </c>
      <c r="F26" s="6">
        <v>40000</v>
      </c>
      <c r="G26" s="7">
        <v>1500</v>
      </c>
    </row>
    <row r="27" spans="1:7" s="2" customFormat="1" ht="13.5" x14ac:dyDescent="0.25">
      <c r="A27" s="2" t="s">
        <v>25</v>
      </c>
      <c r="B27" s="5">
        <v>224800</v>
      </c>
      <c r="C27" s="5">
        <v>683822</v>
      </c>
      <c r="D27" s="5">
        <v>194110</v>
      </c>
      <c r="E27" s="5">
        <v>193561</v>
      </c>
      <c r="F27" s="6">
        <v>167468</v>
      </c>
      <c r="G27" s="7">
        <v>26093</v>
      </c>
    </row>
    <row r="28" spans="1:7" s="2" customFormat="1" ht="13.5" x14ac:dyDescent="0.25">
      <c r="A28" s="2" t="s">
        <v>26</v>
      </c>
      <c r="B28" s="5">
        <v>15000</v>
      </c>
      <c r="C28" s="5">
        <v>18000</v>
      </c>
      <c r="D28" s="5">
        <v>18000</v>
      </c>
      <c r="E28" s="5">
        <v>18000</v>
      </c>
      <c r="F28" s="6">
        <v>18500</v>
      </c>
      <c r="G28" s="7">
        <v>500</v>
      </c>
    </row>
    <row r="29" spans="1:7" s="2" customFormat="1" ht="13.5" x14ac:dyDescent="0.25">
      <c r="A29" s="2" t="s">
        <v>27</v>
      </c>
      <c r="B29" s="5">
        <v>50</v>
      </c>
      <c r="C29" s="5">
        <v>50</v>
      </c>
      <c r="D29" s="8">
        <v>0</v>
      </c>
      <c r="E29" s="8">
        <v>0</v>
      </c>
      <c r="F29" s="6">
        <v>50</v>
      </c>
      <c r="G29" s="7">
        <v>50</v>
      </c>
    </row>
    <row r="30" spans="1:7" s="2" customFormat="1" ht="13.5" x14ac:dyDescent="0.25">
      <c r="A30" s="2" t="s">
        <v>28</v>
      </c>
      <c r="B30" s="8">
        <v>250</v>
      </c>
      <c r="C30" s="8">
        <v>250</v>
      </c>
      <c r="D30" s="8">
        <v>250</v>
      </c>
      <c r="E30" s="8">
        <v>250</v>
      </c>
      <c r="F30" s="6">
        <v>250</v>
      </c>
      <c r="G30" s="7">
        <v>0</v>
      </c>
    </row>
    <row r="31" spans="1:7" s="2" customFormat="1" ht="13.5" x14ac:dyDescent="0.25">
      <c r="A31" s="2" t="s">
        <v>29</v>
      </c>
      <c r="B31" s="5">
        <v>132832</v>
      </c>
      <c r="C31" s="5">
        <v>132832</v>
      </c>
      <c r="D31" s="5">
        <v>194418</v>
      </c>
      <c r="E31" s="5">
        <v>193000</v>
      </c>
      <c r="F31" s="6">
        <v>193000</v>
      </c>
      <c r="G31" s="7">
        <v>0</v>
      </c>
    </row>
    <row r="32" spans="1:7" s="2" customFormat="1" ht="13.5" x14ac:dyDescent="0.25">
      <c r="A32" s="1" t="s">
        <v>21</v>
      </c>
      <c r="B32" s="9">
        <f t="shared" ref="B32:G32" si="0">SUM(B25:B31)</f>
        <v>507572</v>
      </c>
      <c r="C32" s="9">
        <f t="shared" si="0"/>
        <v>953454</v>
      </c>
      <c r="D32" s="9">
        <f t="shared" si="0"/>
        <v>529678</v>
      </c>
      <c r="E32" s="9">
        <f t="shared" si="0"/>
        <v>537861</v>
      </c>
      <c r="F32" s="7">
        <f t="shared" si="0"/>
        <v>507318</v>
      </c>
      <c r="G32" s="9">
        <f t="shared" si="0"/>
        <v>34643</v>
      </c>
    </row>
    <row r="33" spans="1:7" s="2" customFormat="1" ht="13.5" x14ac:dyDescent="0.25"/>
    <row r="34" spans="1:7" s="2" customFormat="1" ht="13.5" x14ac:dyDescent="0.25">
      <c r="A34" s="1" t="s">
        <v>30</v>
      </c>
      <c r="B34" s="10"/>
      <c r="D34" s="11" t="s">
        <v>53</v>
      </c>
      <c r="E34" s="13" t="s">
        <v>54</v>
      </c>
      <c r="F34" s="13" t="s">
        <v>52</v>
      </c>
      <c r="G34" s="1" t="s">
        <v>55</v>
      </c>
    </row>
    <row r="35" spans="1:7" s="2" customFormat="1" ht="13.5" x14ac:dyDescent="0.25">
      <c r="A35" s="10">
        <v>45292</v>
      </c>
      <c r="B35" s="5">
        <v>330786</v>
      </c>
      <c r="D35" s="12">
        <v>1191855</v>
      </c>
      <c r="E35" s="12">
        <v>1184558</v>
      </c>
      <c r="F35" s="12">
        <v>7472</v>
      </c>
      <c r="G35" s="12">
        <v>193420</v>
      </c>
    </row>
    <row r="36" spans="1:7" s="2" customFormat="1" ht="13.5" x14ac:dyDescent="0.25">
      <c r="B36" s="5">
        <v>1668850</v>
      </c>
    </row>
    <row r="37" spans="1:7" s="2" customFormat="1" ht="13.5" x14ac:dyDescent="0.25">
      <c r="A37" s="2" t="s">
        <v>51</v>
      </c>
    </row>
    <row r="38" spans="1:7" s="2" customFormat="1" ht="13.5" x14ac:dyDescent="0.25">
      <c r="A38" s="2" t="s">
        <v>31</v>
      </c>
      <c r="B38" s="5"/>
      <c r="D38" s="5">
        <v>85405</v>
      </c>
    </row>
    <row r="39" spans="1:7" s="2" customFormat="1" ht="13.5" x14ac:dyDescent="0.25">
      <c r="A39" s="2" t="s">
        <v>32</v>
      </c>
      <c r="B39" s="5">
        <v>243907</v>
      </c>
    </row>
    <row r="40" spans="1:7" s="2" customFormat="1" ht="13.5" x14ac:dyDescent="0.25">
      <c r="A40" s="2" t="s">
        <v>33</v>
      </c>
      <c r="D40" s="5">
        <v>108013</v>
      </c>
    </row>
    <row r="41" spans="1:7" s="2" customFormat="1" ht="13.5" x14ac:dyDescent="0.25">
      <c r="B41" s="5">
        <v>400000</v>
      </c>
    </row>
    <row r="42" spans="1:7" s="2" customFormat="1" ht="13.5" x14ac:dyDescent="0.25">
      <c r="A42" s="1" t="s">
        <v>56</v>
      </c>
    </row>
    <row r="43" spans="1:7" s="2" customFormat="1" ht="13.5" x14ac:dyDescent="0.25">
      <c r="A43" s="2" t="s">
        <v>45</v>
      </c>
    </row>
    <row r="44" spans="1:7" s="2" customFormat="1" ht="13.5" x14ac:dyDescent="0.25">
      <c r="A44" s="2" t="s">
        <v>46</v>
      </c>
    </row>
    <row r="45" spans="1:7" s="2" customFormat="1" ht="13.5" x14ac:dyDescent="0.25">
      <c r="A45" s="2" t="s">
        <v>34</v>
      </c>
    </row>
    <row r="46" spans="1:7" s="2" customFormat="1" ht="13.5" x14ac:dyDescent="0.25">
      <c r="A46" s="2" t="s">
        <v>47</v>
      </c>
    </row>
    <row r="47" spans="1:7" s="2" customFormat="1" ht="13.5" x14ac:dyDescent="0.25">
      <c r="A47" s="2" t="s">
        <v>35</v>
      </c>
    </row>
    <row r="48" spans="1:7" s="2" customFormat="1" ht="13.5" x14ac:dyDescent="0.25">
      <c r="A48" s="2" t="s">
        <v>36</v>
      </c>
    </row>
    <row r="49" spans="1:1" s="2" customFormat="1" ht="13.5" x14ac:dyDescent="0.25">
      <c r="A49" s="2" t="s">
        <v>35</v>
      </c>
    </row>
    <row r="50" spans="1:1" s="2" customFormat="1" ht="13.5" x14ac:dyDescent="0.25"/>
    <row r="51" spans="1:1" s="2" customFormat="1" ht="13.5" x14ac:dyDescent="0.25">
      <c r="A51" s="1" t="s">
        <v>37</v>
      </c>
    </row>
    <row r="52" spans="1:1" s="2" customFormat="1" ht="13.5" x14ac:dyDescent="0.25">
      <c r="A52" s="2" t="s">
        <v>48</v>
      </c>
    </row>
    <row r="53" spans="1:1" s="2" customFormat="1" ht="13.5" x14ac:dyDescent="0.25">
      <c r="A53" s="2" t="s">
        <v>38</v>
      </c>
    </row>
    <row r="54" spans="1:1" s="2" customFormat="1" ht="13.5" x14ac:dyDescent="0.25">
      <c r="A54" s="2" t="s">
        <v>49</v>
      </c>
    </row>
    <row r="55" spans="1:1" s="2" customFormat="1" ht="13.5" x14ac:dyDescent="0.25"/>
    <row r="56" spans="1:1" s="2" customFormat="1" ht="13.5" x14ac:dyDescent="0.25">
      <c r="A56" s="2" t="s">
        <v>50</v>
      </c>
    </row>
  </sheetData>
  <pageMargins left="0.7" right="0.7" top="0.75" bottom="0.75" header="0.3" footer="0.3"/>
  <pageSetup paperSize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Marilyn Bhend</dc:creator>
  <cp:lastModifiedBy>Marilyn Bhend</cp:lastModifiedBy>
  <cp:lastPrinted>2024-10-22T18:04:40Z</cp:lastPrinted>
  <dcterms:created xsi:type="dcterms:W3CDTF">2024-10-16T19:19:58Z</dcterms:created>
  <dcterms:modified xsi:type="dcterms:W3CDTF">2024-10-22T18:08:12Z</dcterms:modified>
</cp:coreProperties>
</file>